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0E286128-0CA6-4BDD-BF2E-422A63D46825}" xr6:coauthVersionLast="46" xr6:coauthVersionMax="46" xr10:uidLastSave="{00000000-0000-0000-0000-000000000000}"/>
  <bookViews>
    <workbookView xWindow="-120" yWindow="-120" windowWidth="20730" windowHeight="11160" tabRatio="582" xr2:uid="{5C934DF1-58A5-4E94-95FF-04BE7C907BBA}"/>
  </bookViews>
  <sheets>
    <sheet name="delibere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3" l="1"/>
</calcChain>
</file>

<file path=xl/sharedStrings.xml><?xml version="1.0" encoding="utf-8"?>
<sst xmlns="http://schemas.openxmlformats.org/spreadsheetml/2006/main" count="137" uniqueCount="98">
  <si>
    <t>C.F. del 17/03/2017</t>
  </si>
  <si>
    <t>ATTANASIO</t>
  </si>
  <si>
    <t>GIUBILO</t>
  </si>
  <si>
    <t>LA NOVARA</t>
  </si>
  <si>
    <t>CANALI</t>
  </si>
  <si>
    <t>FRANCO</t>
  </si>
  <si>
    <t>BERTOTTO</t>
  </si>
  <si>
    <t>CONFORTI</t>
  </si>
  <si>
    <t>CERLINI</t>
  </si>
  <si>
    <t>VILLANI</t>
  </si>
  <si>
    <t>FROLA</t>
  </si>
  <si>
    <t>PELLIZZON</t>
  </si>
  <si>
    <t>DI SACCO</t>
  </si>
  <si>
    <t>GALARDINI</t>
  </si>
  <si>
    <t>RICCARDI</t>
  </si>
  <si>
    <t>C.F. del 23/05/2017</t>
  </si>
  <si>
    <t>C.F. del 10/10/2017</t>
  </si>
  <si>
    <t>COMMISSONI</t>
  </si>
  <si>
    <t>BRIDGEST</t>
  </si>
  <si>
    <t>INVITO NAZIONALE FEMMINILE A BEIJING</t>
  </si>
  <si>
    <t>TRANSAZIONE CATELLANI</t>
  </si>
  <si>
    <t>TRANSAZIONE LIVIA SAIBANTE</t>
  </si>
  <si>
    <t>C.F. del 31/10/2017</t>
  </si>
  <si>
    <t>C.F. del 25/11/2017</t>
  </si>
  <si>
    <t>STUDIO CAGNES</t>
  </si>
  <si>
    <t>CHAVARRIA MARGHERITA</t>
  </si>
  <si>
    <t>CAPRIATA</t>
  </si>
  <si>
    <t>DE LONGHI</t>
  </si>
  <si>
    <t>FICAI VELTRONI</t>
  </si>
  <si>
    <t>CANGIANO</t>
  </si>
  <si>
    <t>P&amp;B SERVICE</t>
  </si>
  <si>
    <t>TAP GRAFICHE</t>
  </si>
  <si>
    <t>ASSICURAZIONE</t>
  </si>
  <si>
    <t xml:space="preserve">COAR SPORT </t>
  </si>
  <si>
    <t>ALPIQ INTEC MILANO</t>
  </si>
  <si>
    <t>PCM SRL</t>
  </si>
  <si>
    <t>GESINF</t>
  </si>
  <si>
    <t>C.F. del 20/01/2018</t>
  </si>
  <si>
    <t xml:space="preserve">UNIVERSITA' DEL BRIDGE </t>
  </si>
  <si>
    <t>REVISORI DEI CONTI</t>
  </si>
  <si>
    <t>ENCANTO PUBLIC RELATIONS</t>
  </si>
  <si>
    <t>C.F. del 30/04/2018</t>
  </si>
  <si>
    <t>MICHELE FANFANI</t>
  </si>
  <si>
    <t>ACQUISTO MATERIALE PER PROMOZIONE</t>
  </si>
  <si>
    <t>GENERICHE SPESE DI VIAGGIO PER PROMOZIONE</t>
  </si>
  <si>
    <t>DI SILVIO</t>
  </si>
  <si>
    <t>SPESE DIDATTICHE ALL'INTERNO DI STRUTTURE TURISTICHE</t>
  </si>
  <si>
    <t>GUGLIELMI</t>
  </si>
  <si>
    <t>ACQUISTO GADGET OASI SRL DI MILANO E FACTOTUM DI CHIETI</t>
  </si>
  <si>
    <t>C.F. del 20/06/2018</t>
  </si>
  <si>
    <t>C.F. del 10/10/2018</t>
  </si>
  <si>
    <t>C.F. del 24/11/2018</t>
  </si>
  <si>
    <t>CUSATI</t>
  </si>
  <si>
    <t xml:space="preserve">DONATI </t>
  </si>
  <si>
    <t>FERCO S.R.L.</t>
  </si>
  <si>
    <t>FOR YOU</t>
  </si>
  <si>
    <t>C.F. del 19/02/2019</t>
  </si>
  <si>
    <t>PULGA</t>
  </si>
  <si>
    <t>fino a dicenbre</t>
  </si>
  <si>
    <t>Avv MATERA</t>
  </si>
  <si>
    <t>C.F. del 25/06/2019</t>
  </si>
  <si>
    <t>C.F. del 04/10/2019</t>
  </si>
  <si>
    <t>ITALGRAFICA</t>
  </si>
  <si>
    <t>BARONI</t>
  </si>
  <si>
    <t>CEDOLIN</t>
  </si>
  <si>
    <t>MORTAROTTI ANDREA</t>
  </si>
  <si>
    <t>ANGIOLISA FRATI</t>
  </si>
  <si>
    <t>BARRESE</t>
  </si>
  <si>
    <t>AUMENTATO A 40 ORE</t>
  </si>
  <si>
    <t>ANNULLATO</t>
  </si>
  <si>
    <t>MODIFICATO OGGETTO MA NON IMPORTO</t>
  </si>
  <si>
    <t>RIDOTTO A 9600</t>
  </si>
  <si>
    <t>RIDOTTO A 8600 E MODIFICATO OGGETTO</t>
  </si>
  <si>
    <t>RIDOTTO A 19500</t>
  </si>
  <si>
    <t>Nazionali</t>
  </si>
  <si>
    <t>Marketing</t>
  </si>
  <si>
    <t>Scuola Bridge</t>
  </si>
  <si>
    <t>Struttura</t>
  </si>
  <si>
    <t>Arbitri</t>
  </si>
  <si>
    <t>Software</t>
  </si>
  <si>
    <t>STUDIO CARRA</t>
  </si>
  <si>
    <t>Amministrazione</t>
  </si>
  <si>
    <t>Risorse Umane</t>
  </si>
  <si>
    <t>Comitati regionali</t>
  </si>
  <si>
    <t>CESARINA CANOVA</t>
  </si>
  <si>
    <t>Assiciurazioni</t>
  </si>
  <si>
    <t>Utenze</t>
  </si>
  <si>
    <t>Campionati</t>
  </si>
  <si>
    <t>EMINENTI</t>
  </si>
  <si>
    <t>CORSI BAS</t>
  </si>
  <si>
    <t>C.F. del 20/11/20</t>
  </si>
  <si>
    <t>C.F. del 27/11/2019</t>
  </si>
  <si>
    <t>C.F. del 25/05/2020</t>
  </si>
  <si>
    <t>C.F. del 18/06/2020</t>
  </si>
  <si>
    <t>DESTINATARIO</t>
  </si>
  <si>
    <t>AREA</t>
  </si>
  <si>
    <t>TOTALE</t>
  </si>
  <si>
    <t>PARTECIPAZIONE A FIERA DIDACTA  Fortezza da Basso a FI 3 GIORNI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</si>
</sst>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164" fontId="2" fillId="0" borderId="0" xfId="1" applyFont="1" applyAlignment="1">
      <alignment horizontal="center" vertical="center" wrapText="1"/>
    </xf>
    <xf numFmtId="164" fontId="2" fillId="0" borderId="0" xfId="1" applyFont="1" applyAlignment="1">
      <alignment vertical="center" wrapText="1"/>
    </xf>
    <xf numFmtId="164" fontId="2" fillId="0" borderId="1" xfId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textRotation="90" wrapText="1"/>
    </xf>
    <xf numFmtId="164" fontId="2" fillId="2" borderId="1" xfId="1" applyFont="1" applyFill="1" applyBorder="1" applyAlignment="1">
      <alignment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7D74D-D117-49E6-94FA-173D0A7A840B}">
  <dimension ref="A2:T64"/>
  <sheetViews>
    <sheetView showGridLines="0" tabSelected="1" zoomScale="85" zoomScaleNormal="85" workbookViewId="0">
      <selection activeCell="A2" activeCellId="9" sqref="A36:T64 K35:T35 A35:I35 A20:T34 J18:T19 A18:H19 A17:T17 J16:T16 A16:H16 A2:T15"/>
    </sheetView>
  </sheetViews>
  <sheetFormatPr defaultColWidth="29" defaultRowHeight="41.25" customHeight="1" x14ac:dyDescent="0.25"/>
  <cols>
    <col min="1" max="1" width="32.7109375" style="2" bestFit="1" customWidth="1"/>
    <col min="2" max="2" width="19" style="2" bestFit="1" customWidth="1"/>
    <col min="3" max="3" width="16" style="2" customWidth="1"/>
    <col min="4" max="4" width="14.28515625" style="2" customWidth="1"/>
    <col min="5" max="7" width="13.140625" style="2" customWidth="1"/>
    <col min="8" max="8" width="14.28515625" style="2" customWidth="1"/>
    <col min="9" max="12" width="13.140625" style="2" customWidth="1"/>
    <col min="13" max="13" width="14.28515625" style="2" bestFit="1" customWidth="1"/>
    <col min="14" max="14" width="13.140625" style="2" bestFit="1" customWidth="1"/>
    <col min="15" max="15" width="15" style="2" bestFit="1" customWidth="1"/>
    <col min="16" max="16" width="13.140625" style="2" bestFit="1" customWidth="1"/>
    <col min="17" max="17" width="21.5703125" style="2" bestFit="1" customWidth="1"/>
    <col min="18" max="18" width="27.42578125" style="2" bestFit="1" customWidth="1"/>
    <col min="19" max="19" width="12.42578125" style="2" bestFit="1" customWidth="1"/>
    <col min="20" max="20" width="14.28515625" style="2" bestFit="1" customWidth="1"/>
    <col min="21" max="16384" width="29" style="2"/>
  </cols>
  <sheetData>
    <row r="2" spans="1:20" s="1" customFormat="1" ht="80.25" customHeight="1" x14ac:dyDescent="0.25">
      <c r="A2" s="4" t="s">
        <v>94</v>
      </c>
      <c r="B2" s="4" t="s">
        <v>95</v>
      </c>
      <c r="C2" s="4" t="s">
        <v>96</v>
      </c>
      <c r="D2" s="5" t="s">
        <v>0</v>
      </c>
      <c r="E2" s="5" t="s">
        <v>15</v>
      </c>
      <c r="F2" s="5" t="s">
        <v>16</v>
      </c>
      <c r="G2" s="5" t="s">
        <v>22</v>
      </c>
      <c r="H2" s="5" t="s">
        <v>23</v>
      </c>
      <c r="I2" s="5" t="s">
        <v>37</v>
      </c>
      <c r="J2" s="5" t="s">
        <v>41</v>
      </c>
      <c r="K2" s="5" t="s">
        <v>49</v>
      </c>
      <c r="L2" s="5" t="s">
        <v>50</v>
      </c>
      <c r="M2" s="5" t="s">
        <v>51</v>
      </c>
      <c r="N2" s="5" t="s">
        <v>56</v>
      </c>
      <c r="O2" s="5" t="s">
        <v>60</v>
      </c>
      <c r="P2" s="5" t="s">
        <v>61</v>
      </c>
      <c r="Q2" s="5" t="s">
        <v>91</v>
      </c>
      <c r="R2" s="5" t="s">
        <v>92</v>
      </c>
      <c r="S2" s="5" t="s">
        <v>93</v>
      </c>
      <c r="T2" s="5" t="s">
        <v>90</v>
      </c>
    </row>
    <row r="3" spans="1:20" ht="21" customHeight="1" x14ac:dyDescent="0.25">
      <c r="A3" s="6" t="s">
        <v>1</v>
      </c>
      <c r="B3" s="3" t="s">
        <v>74</v>
      </c>
      <c r="C3" s="3">
        <v>60750</v>
      </c>
      <c r="D3" s="3">
        <v>9000</v>
      </c>
      <c r="E3" s="3"/>
      <c r="F3" s="3">
        <v>3000</v>
      </c>
      <c r="G3" s="3"/>
      <c r="H3" s="3">
        <v>15000</v>
      </c>
      <c r="I3" s="3"/>
      <c r="J3" s="3"/>
      <c r="K3" s="3"/>
      <c r="L3" s="3"/>
      <c r="M3" s="3">
        <v>15000</v>
      </c>
      <c r="N3" s="3"/>
      <c r="O3" s="3"/>
      <c r="P3" s="3"/>
      <c r="Q3" s="3">
        <v>15000</v>
      </c>
      <c r="R3" s="3"/>
      <c r="S3" s="3"/>
      <c r="T3" s="3">
        <v>3750</v>
      </c>
    </row>
    <row r="4" spans="1:20" ht="21" customHeight="1" x14ac:dyDescent="0.25">
      <c r="A4" s="6" t="s">
        <v>2</v>
      </c>
      <c r="B4" s="3" t="s">
        <v>74</v>
      </c>
      <c r="C4" s="3">
        <v>60750</v>
      </c>
      <c r="D4" s="3">
        <v>6000</v>
      </c>
      <c r="E4" s="3"/>
      <c r="F4" s="3">
        <v>6000</v>
      </c>
      <c r="G4" s="3"/>
      <c r="H4" s="3">
        <v>15000</v>
      </c>
      <c r="I4" s="3"/>
      <c r="J4" s="3"/>
      <c r="K4" s="3"/>
      <c r="L4" s="3"/>
      <c r="M4" s="3">
        <v>15000</v>
      </c>
      <c r="N4" s="3"/>
      <c r="O4" s="3"/>
      <c r="P4" s="3"/>
      <c r="Q4" s="3">
        <v>15000</v>
      </c>
      <c r="R4" s="3"/>
      <c r="S4" s="3"/>
      <c r="T4" s="3">
        <v>3750</v>
      </c>
    </row>
    <row r="5" spans="1:20" ht="21" customHeight="1" x14ac:dyDescent="0.25">
      <c r="A5" s="6" t="s">
        <v>25</v>
      </c>
      <c r="B5" s="3" t="s">
        <v>74</v>
      </c>
      <c r="C5" s="3">
        <v>29000</v>
      </c>
      <c r="D5" s="3"/>
      <c r="E5" s="3"/>
      <c r="F5" s="3"/>
      <c r="G5" s="3"/>
      <c r="H5" s="3">
        <v>6000</v>
      </c>
      <c r="I5" s="3"/>
      <c r="J5" s="3"/>
      <c r="K5" s="3"/>
      <c r="L5" s="3"/>
      <c r="M5" s="3"/>
      <c r="N5" s="3"/>
      <c r="O5" s="3">
        <v>8000</v>
      </c>
      <c r="P5" s="3"/>
      <c r="Q5" s="3">
        <v>12000</v>
      </c>
      <c r="R5" s="3"/>
      <c r="S5" s="3"/>
      <c r="T5" s="3">
        <v>3000</v>
      </c>
    </row>
    <row r="6" spans="1:20" ht="21" customHeight="1" x14ac:dyDescent="0.25">
      <c r="A6" s="6" t="s">
        <v>26</v>
      </c>
      <c r="B6" s="3" t="s">
        <v>74</v>
      </c>
      <c r="C6" s="3">
        <v>16000</v>
      </c>
      <c r="D6" s="3"/>
      <c r="E6" s="3"/>
      <c r="F6" s="3"/>
      <c r="G6" s="3"/>
      <c r="H6" s="3">
        <v>6000</v>
      </c>
      <c r="I6" s="3"/>
      <c r="J6" s="3"/>
      <c r="K6" s="3"/>
      <c r="L6" s="3"/>
      <c r="M6" s="3"/>
      <c r="N6" s="3"/>
      <c r="O6" s="3"/>
      <c r="P6" s="3"/>
      <c r="Q6" s="3">
        <v>10000</v>
      </c>
      <c r="R6" s="3"/>
      <c r="S6" s="3"/>
      <c r="T6" s="3"/>
    </row>
    <row r="7" spans="1:20" ht="21" customHeight="1" x14ac:dyDescent="0.25">
      <c r="A7" s="6" t="s">
        <v>63</v>
      </c>
      <c r="B7" s="3" t="s">
        <v>74</v>
      </c>
      <c r="C7" s="3">
        <v>12500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v>10000</v>
      </c>
      <c r="R7" s="3"/>
      <c r="S7" s="3"/>
      <c r="T7" s="3">
        <v>2500</v>
      </c>
    </row>
    <row r="8" spans="1:20" ht="21" customHeight="1" x14ac:dyDescent="0.25">
      <c r="A8" s="6" t="s">
        <v>64</v>
      </c>
      <c r="B8" s="3" t="s">
        <v>74</v>
      </c>
      <c r="C8" s="3">
        <v>12500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10000</v>
      </c>
      <c r="R8" s="3"/>
      <c r="S8" s="3"/>
      <c r="T8" s="3">
        <v>2500</v>
      </c>
    </row>
    <row r="9" spans="1:20" ht="21" customHeight="1" x14ac:dyDescent="0.25">
      <c r="A9" s="6" t="s">
        <v>3</v>
      </c>
      <c r="B9" s="3" t="s">
        <v>75</v>
      </c>
      <c r="C9" s="3">
        <v>11250</v>
      </c>
      <c r="D9" s="3">
        <v>3750</v>
      </c>
      <c r="E9" s="3">
        <v>6000</v>
      </c>
      <c r="F9" s="3">
        <v>1500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21" customHeight="1" x14ac:dyDescent="0.25">
      <c r="A10" s="6" t="s">
        <v>4</v>
      </c>
      <c r="B10" s="3" t="s">
        <v>75</v>
      </c>
      <c r="C10" s="3">
        <v>87500</v>
      </c>
      <c r="D10" s="3">
        <v>9000</v>
      </c>
      <c r="E10" s="3">
        <v>4500</v>
      </c>
      <c r="F10" s="3"/>
      <c r="G10" s="3"/>
      <c r="H10" s="3">
        <v>18000</v>
      </c>
      <c r="I10" s="3"/>
      <c r="J10" s="3">
        <v>4000</v>
      </c>
      <c r="K10" s="3"/>
      <c r="L10" s="3">
        <v>4000</v>
      </c>
      <c r="M10" s="3">
        <v>24000</v>
      </c>
      <c r="N10" s="3"/>
      <c r="O10" s="3"/>
      <c r="P10" s="3"/>
      <c r="Q10" s="3">
        <v>19500</v>
      </c>
      <c r="R10" s="3" t="s">
        <v>73</v>
      </c>
      <c r="S10" s="3"/>
      <c r="T10" s="3">
        <v>4500</v>
      </c>
    </row>
    <row r="11" spans="1:20" ht="21" customHeight="1" x14ac:dyDescent="0.25">
      <c r="A11" s="6" t="s">
        <v>5</v>
      </c>
      <c r="B11" s="3" t="s">
        <v>75</v>
      </c>
      <c r="C11" s="3">
        <v>9000</v>
      </c>
      <c r="D11" s="3">
        <v>3000</v>
      </c>
      <c r="E11" s="3">
        <v>6000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21" customHeight="1" x14ac:dyDescent="0.25">
      <c r="A12" s="6" t="s">
        <v>6</v>
      </c>
      <c r="B12" s="3" t="s">
        <v>76</v>
      </c>
      <c r="C12" s="3">
        <v>80100</v>
      </c>
      <c r="D12" s="3">
        <v>22500</v>
      </c>
      <c r="E12" s="3"/>
      <c r="F12" s="3"/>
      <c r="G12" s="3"/>
      <c r="H12" s="3">
        <v>24000</v>
      </c>
      <c r="I12" s="3"/>
      <c r="J12" s="3"/>
      <c r="K12" s="3"/>
      <c r="L12" s="3"/>
      <c r="M12" s="3">
        <v>24000</v>
      </c>
      <c r="N12" s="3"/>
      <c r="O12" s="3"/>
      <c r="P12" s="3"/>
      <c r="Q12" s="3">
        <v>9600</v>
      </c>
      <c r="R12" s="3" t="s">
        <v>71</v>
      </c>
      <c r="S12" s="3"/>
      <c r="T12" s="3"/>
    </row>
    <row r="13" spans="1:20" ht="21" customHeight="1" x14ac:dyDescent="0.25">
      <c r="A13" s="6" t="s">
        <v>7</v>
      </c>
      <c r="B13" s="3" t="s">
        <v>77</v>
      </c>
      <c r="C13" s="3">
        <v>30000</v>
      </c>
      <c r="D13" s="3">
        <v>12000</v>
      </c>
      <c r="E13" s="3"/>
      <c r="F13" s="3">
        <v>12000</v>
      </c>
      <c r="G13" s="3"/>
      <c r="H13" s="3"/>
      <c r="I13" s="3"/>
      <c r="J13" s="3">
        <v>6000</v>
      </c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21" customHeight="1" x14ac:dyDescent="0.25">
      <c r="A14" s="6" t="s">
        <v>8</v>
      </c>
      <c r="B14" s="3" t="s">
        <v>75</v>
      </c>
      <c r="C14" s="3">
        <v>65000</v>
      </c>
      <c r="D14" s="3">
        <v>5000</v>
      </c>
      <c r="E14" s="3"/>
      <c r="F14" s="3"/>
      <c r="G14" s="3"/>
      <c r="H14" s="3"/>
      <c r="I14" s="3"/>
      <c r="J14" s="3">
        <v>6000</v>
      </c>
      <c r="K14" s="3"/>
      <c r="L14" s="3">
        <v>6000</v>
      </c>
      <c r="M14" s="3">
        <v>24000</v>
      </c>
      <c r="N14" s="3"/>
      <c r="O14" s="3"/>
      <c r="P14" s="3"/>
      <c r="Q14" s="3">
        <v>19500</v>
      </c>
      <c r="R14" s="3" t="s">
        <v>73</v>
      </c>
      <c r="S14" s="3"/>
      <c r="T14" s="3">
        <v>4500</v>
      </c>
    </row>
    <row r="15" spans="1:20" ht="21" customHeight="1" x14ac:dyDescent="0.25">
      <c r="A15" s="6" t="s">
        <v>80</v>
      </c>
      <c r="B15" s="3" t="s">
        <v>81</v>
      </c>
      <c r="C15" s="3">
        <v>88300</v>
      </c>
      <c r="D15" s="3">
        <v>25000</v>
      </c>
      <c r="E15" s="3"/>
      <c r="F15" s="3"/>
      <c r="G15" s="3">
        <v>18300</v>
      </c>
      <c r="H15" s="3"/>
      <c r="I15" s="3"/>
      <c r="J15" s="3"/>
      <c r="K15" s="3"/>
      <c r="L15" s="3"/>
      <c r="M15" s="3">
        <v>15000</v>
      </c>
      <c r="N15" s="3"/>
      <c r="O15" s="3"/>
      <c r="P15" s="3"/>
      <c r="Q15" s="3">
        <v>15000</v>
      </c>
      <c r="R15" s="3"/>
      <c r="S15" s="3"/>
      <c r="T15" s="3">
        <v>15000</v>
      </c>
    </row>
    <row r="16" spans="1:20" ht="21" customHeight="1" x14ac:dyDescent="0.25">
      <c r="A16" s="6" t="s">
        <v>9</v>
      </c>
      <c r="B16" s="3" t="s">
        <v>83</v>
      </c>
      <c r="C16" s="3">
        <v>29100</v>
      </c>
      <c r="D16" s="3">
        <v>7500</v>
      </c>
      <c r="E16" s="3"/>
      <c r="F16" s="3"/>
      <c r="G16" s="3"/>
      <c r="H16" s="3">
        <v>7200</v>
      </c>
      <c r="I16" s="3"/>
      <c r="J16" s="3"/>
      <c r="K16" s="3"/>
      <c r="L16" s="3"/>
      <c r="M16" s="3">
        <v>7200</v>
      </c>
      <c r="N16" s="3"/>
      <c r="O16" s="3"/>
      <c r="P16" s="3"/>
      <c r="Q16" s="3">
        <v>7200</v>
      </c>
      <c r="R16" s="3" t="s">
        <v>69</v>
      </c>
      <c r="S16" s="3"/>
      <c r="T16" s="3"/>
    </row>
    <row r="17" spans="1:20" ht="21" customHeight="1" x14ac:dyDescent="0.25">
      <c r="A17" s="6" t="s">
        <v>10</v>
      </c>
      <c r="B17" s="3" t="s">
        <v>77</v>
      </c>
      <c r="C17" s="3">
        <v>12000</v>
      </c>
      <c r="D17" s="3">
        <v>12000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21" customHeight="1" x14ac:dyDescent="0.25">
      <c r="A18" s="6" t="s">
        <v>11</v>
      </c>
      <c r="B18" s="3" t="s">
        <v>83</v>
      </c>
      <c r="C18" s="3">
        <v>1200</v>
      </c>
      <c r="D18" s="3"/>
      <c r="E18" s="3">
        <v>1200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21" customHeight="1" x14ac:dyDescent="0.25">
      <c r="A19" s="6" t="s">
        <v>12</v>
      </c>
      <c r="B19" s="3" t="s">
        <v>75</v>
      </c>
      <c r="C19" s="3">
        <v>3500</v>
      </c>
      <c r="D19" s="3"/>
      <c r="E19" s="3">
        <v>3500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21" customHeight="1" x14ac:dyDescent="0.25">
      <c r="A20" s="6" t="s">
        <v>14</v>
      </c>
      <c r="B20" s="3" t="s">
        <v>78</v>
      </c>
      <c r="C20" s="3">
        <v>17000</v>
      </c>
      <c r="D20" s="3"/>
      <c r="E20" s="3">
        <v>4000</v>
      </c>
      <c r="F20" s="3"/>
      <c r="G20" s="3"/>
      <c r="H20" s="3"/>
      <c r="I20" s="3"/>
      <c r="J20" s="3"/>
      <c r="K20" s="3">
        <v>3000</v>
      </c>
      <c r="L20" s="3"/>
      <c r="M20" s="3">
        <v>6000</v>
      </c>
      <c r="N20" s="3"/>
      <c r="O20" s="3"/>
      <c r="P20" s="3"/>
      <c r="Q20" s="3"/>
      <c r="R20" s="3"/>
      <c r="S20" s="3"/>
      <c r="T20" s="3">
        <v>4000</v>
      </c>
    </row>
    <row r="21" spans="1:20" ht="21" customHeight="1" x14ac:dyDescent="0.25">
      <c r="A21" s="6" t="s">
        <v>13</v>
      </c>
      <c r="B21" s="3" t="s">
        <v>78</v>
      </c>
      <c r="C21" s="3">
        <v>3500</v>
      </c>
      <c r="D21" s="3"/>
      <c r="E21" s="3">
        <v>2000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>
        <v>1500</v>
      </c>
    </row>
    <row r="22" spans="1:20" ht="21" customHeight="1" x14ac:dyDescent="0.25">
      <c r="A22" s="6" t="s">
        <v>17</v>
      </c>
      <c r="B22" s="3"/>
      <c r="C22" s="3">
        <v>22500</v>
      </c>
      <c r="D22" s="3"/>
      <c r="E22" s="3">
        <v>5000</v>
      </c>
      <c r="F22" s="3">
        <v>5000</v>
      </c>
      <c r="G22" s="3"/>
      <c r="H22" s="3"/>
      <c r="I22" s="3">
        <v>5000</v>
      </c>
      <c r="J22" s="3"/>
      <c r="K22" s="3"/>
      <c r="L22" s="3"/>
      <c r="M22" s="3"/>
      <c r="N22" s="3"/>
      <c r="O22" s="3">
        <v>5000</v>
      </c>
      <c r="P22" s="3"/>
      <c r="Q22" s="3">
        <v>2500</v>
      </c>
      <c r="R22" s="3"/>
      <c r="S22" s="3"/>
      <c r="T22" s="3"/>
    </row>
    <row r="23" spans="1:20" ht="21" customHeight="1" x14ac:dyDescent="0.25">
      <c r="A23" s="6" t="s">
        <v>18</v>
      </c>
      <c r="B23" s="3" t="s">
        <v>79</v>
      </c>
      <c r="C23" s="3">
        <v>6710</v>
      </c>
      <c r="D23" s="3"/>
      <c r="E23" s="3"/>
      <c r="F23" s="3">
        <v>6710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33" x14ac:dyDescent="0.25">
      <c r="A24" s="6" t="s">
        <v>19</v>
      </c>
      <c r="B24" s="3" t="s">
        <v>74</v>
      </c>
      <c r="C24" s="3">
        <v>8000</v>
      </c>
      <c r="D24" s="3"/>
      <c r="E24" s="3"/>
      <c r="F24" s="3">
        <v>8000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21" customHeight="1" x14ac:dyDescent="0.25">
      <c r="A25" s="6" t="s">
        <v>20</v>
      </c>
      <c r="B25" s="3" t="s">
        <v>82</v>
      </c>
      <c r="C25" s="3">
        <v>17000</v>
      </c>
      <c r="D25" s="3"/>
      <c r="E25" s="3"/>
      <c r="F25" s="3">
        <v>17000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33" x14ac:dyDescent="0.25">
      <c r="A26" s="6" t="s">
        <v>21</v>
      </c>
      <c r="B26" s="3" t="s">
        <v>82</v>
      </c>
      <c r="C26" s="3">
        <v>39000</v>
      </c>
      <c r="D26" s="3"/>
      <c r="E26" s="3"/>
      <c r="F26" s="3">
        <v>39000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21" customHeight="1" x14ac:dyDescent="0.25">
      <c r="A27" s="6" t="s">
        <v>24</v>
      </c>
      <c r="B27" s="3" t="s">
        <v>82</v>
      </c>
      <c r="C27" s="3">
        <v>47640</v>
      </c>
      <c r="D27" s="3"/>
      <c r="E27" s="3"/>
      <c r="F27" s="3"/>
      <c r="G27" s="3">
        <v>17640</v>
      </c>
      <c r="H27" s="3"/>
      <c r="I27" s="3"/>
      <c r="J27" s="3"/>
      <c r="K27" s="3"/>
      <c r="L27" s="3"/>
      <c r="M27" s="3"/>
      <c r="N27" s="3">
        <v>12000</v>
      </c>
      <c r="O27" s="3"/>
      <c r="P27" s="3"/>
      <c r="Q27" s="3">
        <v>8000</v>
      </c>
      <c r="R27" s="3"/>
      <c r="S27" s="3"/>
      <c r="T27" s="3">
        <v>10000</v>
      </c>
    </row>
    <row r="28" spans="1:20" ht="33" x14ac:dyDescent="0.25">
      <c r="A28" s="6" t="s">
        <v>27</v>
      </c>
      <c r="B28" s="3" t="s">
        <v>76</v>
      </c>
      <c r="C28" s="3">
        <v>26250</v>
      </c>
      <c r="D28" s="3"/>
      <c r="E28" s="3"/>
      <c r="F28" s="3"/>
      <c r="G28" s="3"/>
      <c r="H28" s="3">
        <v>7500</v>
      </c>
      <c r="I28" s="3"/>
      <c r="J28" s="3"/>
      <c r="K28" s="3"/>
      <c r="L28" s="3"/>
      <c r="M28" s="3">
        <v>7500</v>
      </c>
      <c r="N28" s="3"/>
      <c r="O28" s="3"/>
      <c r="P28" s="3"/>
      <c r="Q28" s="3">
        <v>9000</v>
      </c>
      <c r="R28" s="3" t="s">
        <v>70</v>
      </c>
      <c r="S28" s="3"/>
      <c r="T28" s="3">
        <v>2250</v>
      </c>
    </row>
    <row r="29" spans="1:20" ht="21" customHeight="1" x14ac:dyDescent="0.25">
      <c r="A29" s="6" t="s">
        <v>65</v>
      </c>
      <c r="B29" s="3" t="s">
        <v>76</v>
      </c>
      <c r="C29" s="3">
        <v>20000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>
        <v>16250</v>
      </c>
      <c r="R29" s="3"/>
      <c r="S29" s="3"/>
      <c r="T29" s="3">
        <v>3750</v>
      </c>
    </row>
    <row r="30" spans="1:20" ht="21" customHeight="1" x14ac:dyDescent="0.25">
      <c r="A30" s="6" t="s">
        <v>66</v>
      </c>
      <c r="B30" s="3"/>
      <c r="C30" s="3"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 t="s">
        <v>69</v>
      </c>
      <c r="S30" s="3"/>
      <c r="T30" s="3"/>
    </row>
    <row r="31" spans="1:20" ht="33" x14ac:dyDescent="0.25">
      <c r="A31" s="6" t="s">
        <v>67</v>
      </c>
      <c r="B31" s="3"/>
      <c r="C31" s="3">
        <v>9800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>
        <v>8600</v>
      </c>
      <c r="R31" s="3" t="s">
        <v>72</v>
      </c>
      <c r="S31" s="3"/>
      <c r="T31" s="3">
        <v>1200</v>
      </c>
    </row>
    <row r="32" spans="1:20" ht="21" customHeight="1" x14ac:dyDescent="0.25">
      <c r="A32" s="6" t="s">
        <v>84</v>
      </c>
      <c r="B32" s="3" t="s">
        <v>83</v>
      </c>
      <c r="C32" s="3">
        <v>18700</v>
      </c>
      <c r="D32" s="3"/>
      <c r="E32" s="3"/>
      <c r="F32" s="3"/>
      <c r="G32" s="3"/>
      <c r="H32" s="3">
        <v>5900</v>
      </c>
      <c r="I32" s="3"/>
      <c r="J32" s="3"/>
      <c r="K32" s="3"/>
      <c r="L32" s="3"/>
      <c r="M32" s="3">
        <v>5900</v>
      </c>
      <c r="N32" s="3"/>
      <c r="O32" s="3"/>
      <c r="P32" s="3"/>
      <c r="Q32" s="3">
        <v>6900</v>
      </c>
      <c r="R32" s="3" t="s">
        <v>69</v>
      </c>
      <c r="S32" s="3"/>
      <c r="T32" s="3"/>
    </row>
    <row r="33" spans="1:20" ht="21" customHeight="1" x14ac:dyDescent="0.25">
      <c r="A33" s="6" t="s">
        <v>28</v>
      </c>
      <c r="B33" s="3" t="s">
        <v>75</v>
      </c>
      <c r="C33" s="3">
        <v>10000</v>
      </c>
      <c r="D33" s="3"/>
      <c r="E33" s="3"/>
      <c r="F33" s="3"/>
      <c r="G33" s="3"/>
      <c r="H33" s="3">
        <v>10000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21" customHeight="1" x14ac:dyDescent="0.25">
      <c r="A34" s="6" t="s">
        <v>29</v>
      </c>
      <c r="B34" s="3" t="s">
        <v>75</v>
      </c>
      <c r="C34" s="3">
        <v>12000</v>
      </c>
      <c r="D34" s="3"/>
      <c r="E34" s="3"/>
      <c r="F34" s="3"/>
      <c r="G34" s="3"/>
      <c r="H34" s="3">
        <v>12000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21" customHeight="1" x14ac:dyDescent="0.25">
      <c r="A35" s="6" t="s">
        <v>39</v>
      </c>
      <c r="B35" s="3"/>
      <c r="C35" s="3">
        <v>93000</v>
      </c>
      <c r="D35" s="3"/>
      <c r="E35" s="3"/>
      <c r="F35" s="3"/>
      <c r="G35" s="3"/>
      <c r="H35" s="3"/>
      <c r="I35" s="3">
        <v>21000</v>
      </c>
      <c r="J35" s="3"/>
      <c r="K35" s="3"/>
      <c r="L35" s="3"/>
      <c r="M35" s="3">
        <v>24000</v>
      </c>
      <c r="N35" s="3"/>
      <c r="O35" s="3"/>
      <c r="P35" s="3"/>
      <c r="Q35" s="3">
        <v>24000</v>
      </c>
      <c r="R35" s="3"/>
      <c r="S35" s="3"/>
      <c r="T35" s="3">
        <v>24000</v>
      </c>
    </row>
    <row r="36" spans="1:20" ht="33" x14ac:dyDescent="0.25">
      <c r="A36" s="6" t="s">
        <v>40</v>
      </c>
      <c r="B36" s="3" t="s">
        <v>75</v>
      </c>
      <c r="C36" s="3">
        <v>77000</v>
      </c>
      <c r="D36" s="3"/>
      <c r="E36" s="3"/>
      <c r="F36" s="3"/>
      <c r="G36" s="3"/>
      <c r="H36" s="3"/>
      <c r="I36" s="3"/>
      <c r="J36" s="3">
        <v>20000</v>
      </c>
      <c r="K36" s="3"/>
      <c r="L36" s="3">
        <v>7500</v>
      </c>
      <c r="M36" s="3">
        <v>12000</v>
      </c>
      <c r="N36" s="3"/>
      <c r="O36" s="3">
        <v>12000</v>
      </c>
      <c r="P36" s="3"/>
      <c r="Q36" s="3">
        <v>12000</v>
      </c>
      <c r="R36" s="3"/>
      <c r="S36" s="3">
        <v>9000</v>
      </c>
      <c r="T36" s="3">
        <v>4500</v>
      </c>
    </row>
    <row r="37" spans="1:20" ht="21" customHeight="1" x14ac:dyDescent="0.25">
      <c r="A37" s="6" t="s">
        <v>42</v>
      </c>
      <c r="B37" s="3"/>
      <c r="C37" s="3">
        <v>6000</v>
      </c>
      <c r="D37" s="3"/>
      <c r="E37" s="3"/>
      <c r="F37" s="3"/>
      <c r="G37" s="3"/>
      <c r="H37" s="3"/>
      <c r="I37" s="3"/>
      <c r="J37" s="3">
        <v>6000</v>
      </c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21" customHeight="1" x14ac:dyDescent="0.25">
      <c r="A38" s="6" t="s">
        <v>45</v>
      </c>
      <c r="B38" s="3"/>
      <c r="C38" s="3">
        <v>36000</v>
      </c>
      <c r="D38" s="3"/>
      <c r="E38" s="3"/>
      <c r="F38" s="3"/>
      <c r="G38" s="3"/>
      <c r="H38" s="3"/>
      <c r="I38" s="3"/>
      <c r="J38" s="3">
        <v>3600</v>
      </c>
      <c r="K38" s="3"/>
      <c r="L38" s="3"/>
      <c r="M38" s="3">
        <v>14400</v>
      </c>
      <c r="N38" s="3"/>
      <c r="O38" s="3"/>
      <c r="P38" s="3"/>
      <c r="Q38" s="3">
        <v>14400</v>
      </c>
      <c r="R38" s="3"/>
      <c r="S38" s="3"/>
      <c r="T38" s="3">
        <v>3600</v>
      </c>
    </row>
    <row r="39" spans="1:20" ht="21" customHeight="1" x14ac:dyDescent="0.25">
      <c r="A39" s="6" t="s">
        <v>47</v>
      </c>
      <c r="B39" s="3" t="s">
        <v>75</v>
      </c>
      <c r="C39" s="3">
        <v>16500</v>
      </c>
      <c r="D39" s="3"/>
      <c r="E39" s="3"/>
      <c r="F39" s="3"/>
      <c r="G39" s="3"/>
      <c r="H39" s="3"/>
      <c r="I39" s="3"/>
      <c r="J39" s="3"/>
      <c r="K39" s="3">
        <v>3000</v>
      </c>
      <c r="L39" s="3"/>
      <c r="M39" s="3">
        <v>6000</v>
      </c>
      <c r="N39" s="3"/>
      <c r="O39" s="3"/>
      <c r="P39" s="3"/>
      <c r="Q39" s="3">
        <v>6000</v>
      </c>
      <c r="R39" s="3"/>
      <c r="S39" s="3"/>
      <c r="T39" s="3">
        <v>1500</v>
      </c>
    </row>
    <row r="40" spans="1:20" ht="33" x14ac:dyDescent="0.25">
      <c r="A40" s="6" t="s">
        <v>52</v>
      </c>
      <c r="B40" s="3"/>
      <c r="C40" s="3">
        <v>0</v>
      </c>
      <c r="D40" s="3"/>
      <c r="E40" s="3"/>
      <c r="F40" s="3"/>
      <c r="G40" s="3"/>
      <c r="H40" s="3"/>
      <c r="I40" s="3"/>
      <c r="J40" s="3"/>
      <c r="K40" s="3"/>
      <c r="L40" s="3"/>
      <c r="M40" s="3">
        <v>3150</v>
      </c>
      <c r="N40" s="3">
        <v>-3150</v>
      </c>
      <c r="O40" s="3" t="s">
        <v>58</v>
      </c>
      <c r="P40" s="3"/>
      <c r="Q40" s="3" t="s">
        <v>68</v>
      </c>
      <c r="R40" s="3"/>
      <c r="S40" s="3"/>
      <c r="T40" s="3"/>
    </row>
    <row r="41" spans="1:20" ht="21" customHeight="1" x14ac:dyDescent="0.25">
      <c r="A41" s="6" t="s">
        <v>53</v>
      </c>
      <c r="B41" s="3" t="s">
        <v>75</v>
      </c>
      <c r="C41" s="3">
        <v>12500</v>
      </c>
      <c r="D41" s="3"/>
      <c r="E41" s="3"/>
      <c r="F41" s="3"/>
      <c r="G41" s="3"/>
      <c r="H41" s="3"/>
      <c r="I41" s="3"/>
      <c r="J41" s="3"/>
      <c r="K41" s="3"/>
      <c r="L41" s="3"/>
      <c r="M41" s="3">
        <v>5000</v>
      </c>
      <c r="N41" s="3"/>
      <c r="O41" s="3"/>
      <c r="P41" s="3"/>
      <c r="Q41" s="3">
        <v>6000</v>
      </c>
      <c r="R41" s="3"/>
      <c r="S41" s="3"/>
      <c r="T41" s="3">
        <v>1500</v>
      </c>
    </row>
    <row r="42" spans="1:20" ht="21" customHeight="1" x14ac:dyDescent="0.25">
      <c r="A42" s="6" t="s">
        <v>57</v>
      </c>
      <c r="B42" s="3" t="s">
        <v>75</v>
      </c>
      <c r="C42" s="3">
        <v>12500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5000</v>
      </c>
      <c r="P42" s="3"/>
      <c r="Q42" s="3">
        <v>6000</v>
      </c>
      <c r="R42" s="3"/>
      <c r="S42" s="3"/>
      <c r="T42" s="3">
        <v>1500</v>
      </c>
    </row>
    <row r="43" spans="1:20" ht="21" customHeight="1" x14ac:dyDescent="0.25">
      <c r="A43" s="6" t="s">
        <v>59</v>
      </c>
      <c r="B43" s="3"/>
      <c r="C43" s="3">
        <v>3500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3500</v>
      </c>
      <c r="P43" s="3"/>
      <c r="Q43" s="3"/>
      <c r="R43" s="3"/>
      <c r="S43" s="3"/>
      <c r="T43" s="3"/>
    </row>
    <row r="44" spans="1:20" ht="21" customHeight="1" x14ac:dyDescent="0.25">
      <c r="A44" s="6" t="s">
        <v>88</v>
      </c>
      <c r="B44" s="3" t="s">
        <v>78</v>
      </c>
      <c r="C44" s="3">
        <v>1500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>
        <v>1500</v>
      </c>
    </row>
    <row r="45" spans="1:20" ht="21" customHeight="1" x14ac:dyDescent="0.25">
      <c r="A45" s="6" t="s">
        <v>30</v>
      </c>
      <c r="B45" s="3" t="s">
        <v>86</v>
      </c>
      <c r="C45" s="3">
        <v>15600</v>
      </c>
      <c r="D45" s="3"/>
      <c r="E45" s="3"/>
      <c r="F45" s="3"/>
      <c r="G45" s="3"/>
      <c r="H45" s="3">
        <v>15600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21" customHeight="1" x14ac:dyDescent="0.25">
      <c r="A46" s="6" t="s">
        <v>54</v>
      </c>
      <c r="B46" s="3" t="s">
        <v>86</v>
      </c>
      <c r="C46" s="3">
        <v>26640</v>
      </c>
      <c r="D46" s="3"/>
      <c r="E46" s="3"/>
      <c r="F46" s="3"/>
      <c r="G46" s="3"/>
      <c r="H46" s="3"/>
      <c r="I46" s="3"/>
      <c r="J46" s="3"/>
      <c r="K46" s="3"/>
      <c r="L46" s="3"/>
      <c r="M46" s="3">
        <v>14640</v>
      </c>
      <c r="N46" s="3"/>
      <c r="O46" s="3"/>
      <c r="P46" s="3"/>
      <c r="Q46" s="3"/>
      <c r="R46" s="3"/>
      <c r="S46" s="3"/>
      <c r="T46" s="3">
        <v>12000</v>
      </c>
    </row>
    <row r="47" spans="1:20" ht="21" customHeight="1" x14ac:dyDescent="0.25">
      <c r="A47" s="6" t="s">
        <v>31</v>
      </c>
      <c r="B47" s="3" t="s">
        <v>75</v>
      </c>
      <c r="C47" s="3">
        <v>36400</v>
      </c>
      <c r="D47" s="3"/>
      <c r="E47" s="3"/>
      <c r="F47" s="3"/>
      <c r="G47" s="3"/>
      <c r="H47" s="3">
        <v>24400</v>
      </c>
      <c r="I47" s="3"/>
      <c r="J47" s="3"/>
      <c r="K47" s="3"/>
      <c r="L47" s="3"/>
      <c r="M47" s="3"/>
      <c r="N47" s="3"/>
      <c r="O47" s="3"/>
      <c r="P47" s="3"/>
      <c r="Q47" s="3">
        <v>12000</v>
      </c>
      <c r="R47" s="3"/>
      <c r="S47" s="3"/>
      <c r="T47" s="3"/>
    </row>
    <row r="48" spans="1:20" ht="21" customHeight="1" x14ac:dyDescent="0.25">
      <c r="A48" s="6" t="s">
        <v>62</v>
      </c>
      <c r="B48" s="3" t="s">
        <v>75</v>
      </c>
      <c r="C48" s="3">
        <v>54000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>
        <v>27000</v>
      </c>
      <c r="Q48" s="3"/>
      <c r="R48" s="3"/>
      <c r="S48" s="3"/>
      <c r="T48" s="3">
        <v>27000</v>
      </c>
    </row>
    <row r="49" spans="1:20" ht="21" customHeight="1" x14ac:dyDescent="0.25">
      <c r="A49" s="6" t="s">
        <v>32</v>
      </c>
      <c r="B49" s="3" t="s">
        <v>85</v>
      </c>
      <c r="C49" s="3">
        <v>138000</v>
      </c>
      <c r="D49" s="3"/>
      <c r="E49" s="3"/>
      <c r="F49" s="3"/>
      <c r="G49" s="3"/>
      <c r="H49" s="3">
        <v>34000</v>
      </c>
      <c r="I49" s="3"/>
      <c r="J49" s="3"/>
      <c r="K49" s="3"/>
      <c r="L49" s="3"/>
      <c r="M49" s="3"/>
      <c r="N49" s="3">
        <v>34000</v>
      </c>
      <c r="O49" s="3"/>
      <c r="P49" s="3"/>
      <c r="Q49" s="3">
        <v>35000</v>
      </c>
      <c r="R49" s="3"/>
      <c r="S49" s="3"/>
      <c r="T49" s="3">
        <v>35000</v>
      </c>
    </row>
    <row r="50" spans="1:20" ht="21" customHeight="1" x14ac:dyDescent="0.25">
      <c r="A50" s="6" t="s">
        <v>33</v>
      </c>
      <c r="B50" s="3" t="s">
        <v>87</v>
      </c>
      <c r="C50" s="3">
        <v>19427</v>
      </c>
      <c r="D50" s="3"/>
      <c r="E50" s="3"/>
      <c r="F50" s="3"/>
      <c r="G50" s="3"/>
      <c r="H50" s="3">
        <v>6500</v>
      </c>
      <c r="I50" s="3"/>
      <c r="J50" s="3"/>
      <c r="K50" s="3"/>
      <c r="L50" s="3"/>
      <c r="M50" s="3">
        <v>4309</v>
      </c>
      <c r="N50" s="3"/>
      <c r="O50" s="3"/>
      <c r="P50" s="3"/>
      <c r="Q50" s="3">
        <v>4309</v>
      </c>
      <c r="R50" s="3"/>
      <c r="S50" s="3"/>
      <c r="T50" s="3">
        <v>4309</v>
      </c>
    </row>
    <row r="51" spans="1:20" ht="21" customHeight="1" x14ac:dyDescent="0.25">
      <c r="A51" s="6" t="s">
        <v>34</v>
      </c>
      <c r="B51" s="3" t="s">
        <v>86</v>
      </c>
      <c r="C51" s="3">
        <v>39895</v>
      </c>
      <c r="D51" s="3"/>
      <c r="E51" s="3"/>
      <c r="F51" s="3"/>
      <c r="G51" s="3"/>
      <c r="H51" s="3">
        <v>7750</v>
      </c>
      <c r="I51" s="3"/>
      <c r="J51" s="3"/>
      <c r="K51" s="3"/>
      <c r="L51" s="3"/>
      <c r="M51" s="3">
        <v>10915</v>
      </c>
      <c r="N51" s="3"/>
      <c r="O51" s="3"/>
      <c r="P51" s="3"/>
      <c r="Q51" s="3">
        <v>10910</v>
      </c>
      <c r="R51" s="3"/>
      <c r="S51" s="3"/>
      <c r="T51" s="3">
        <v>10320</v>
      </c>
    </row>
    <row r="52" spans="1:20" ht="21" customHeight="1" x14ac:dyDescent="0.25">
      <c r="A52" s="6" t="s">
        <v>35</v>
      </c>
      <c r="B52" s="3" t="s">
        <v>79</v>
      </c>
      <c r="C52" s="3">
        <v>135200</v>
      </c>
      <c r="D52" s="3"/>
      <c r="E52" s="3"/>
      <c r="F52" s="3"/>
      <c r="G52" s="3"/>
      <c r="H52" s="3">
        <v>18000</v>
      </c>
      <c r="I52" s="3">
        <v>24200</v>
      </c>
      <c r="J52" s="3"/>
      <c r="K52" s="3"/>
      <c r="L52" s="3"/>
      <c r="M52" s="3">
        <v>30500</v>
      </c>
      <c r="N52" s="3"/>
      <c r="O52" s="3">
        <v>1000</v>
      </c>
      <c r="P52" s="3"/>
      <c r="Q52" s="3">
        <v>29500</v>
      </c>
      <c r="R52" s="3"/>
      <c r="S52" s="3"/>
      <c r="T52" s="3">
        <v>32000</v>
      </c>
    </row>
    <row r="53" spans="1:20" ht="21" customHeight="1" x14ac:dyDescent="0.25">
      <c r="A53" s="6" t="s">
        <v>36</v>
      </c>
      <c r="B53" s="3" t="s">
        <v>79</v>
      </c>
      <c r="C53" s="3">
        <v>43667.9</v>
      </c>
      <c r="D53" s="3"/>
      <c r="E53" s="3"/>
      <c r="F53" s="3"/>
      <c r="G53" s="3"/>
      <c r="H53" s="3">
        <v>11956</v>
      </c>
      <c r="I53" s="3"/>
      <c r="J53" s="3"/>
      <c r="K53" s="3"/>
      <c r="L53" s="3"/>
      <c r="M53" s="3">
        <v>9900</v>
      </c>
      <c r="N53" s="3"/>
      <c r="O53" s="3"/>
      <c r="P53" s="3"/>
      <c r="Q53" s="3">
        <v>10856.9</v>
      </c>
      <c r="R53" s="3"/>
      <c r="S53" s="3"/>
      <c r="T53" s="3">
        <v>10955</v>
      </c>
    </row>
    <row r="54" spans="1:20" ht="21" customHeight="1" x14ac:dyDescent="0.25">
      <c r="A54" s="6" t="s">
        <v>55</v>
      </c>
      <c r="B54" s="3"/>
      <c r="C54" s="3">
        <v>39000</v>
      </c>
      <c r="D54" s="3"/>
      <c r="E54" s="3"/>
      <c r="F54" s="3"/>
      <c r="G54" s="3"/>
      <c r="H54" s="3"/>
      <c r="I54" s="3">
        <v>19500</v>
      </c>
      <c r="J54" s="3"/>
      <c r="K54" s="3"/>
      <c r="L54" s="3"/>
      <c r="M54" s="3">
        <v>19500</v>
      </c>
      <c r="N54" s="3"/>
      <c r="O54" s="3"/>
      <c r="P54" s="3"/>
      <c r="Q54" s="3"/>
      <c r="R54" s="3"/>
      <c r="S54" s="3"/>
      <c r="T54" s="3"/>
    </row>
    <row r="55" spans="1:20" ht="21" customHeight="1" x14ac:dyDescent="0.25">
      <c r="A55" s="6" t="s">
        <v>38</v>
      </c>
      <c r="B55" s="3"/>
      <c r="C55" s="3">
        <v>20000</v>
      </c>
      <c r="D55" s="3"/>
      <c r="E55" s="3"/>
      <c r="F55" s="3"/>
      <c r="G55" s="3"/>
      <c r="H55" s="3"/>
      <c r="I55" s="3">
        <v>10000</v>
      </c>
      <c r="J55" s="3"/>
      <c r="K55" s="3">
        <v>10000</v>
      </c>
      <c r="L55" s="3"/>
      <c r="M55" s="3"/>
      <c r="N55" s="3"/>
      <c r="O55" s="3"/>
      <c r="P55" s="3"/>
      <c r="Q55" s="3"/>
      <c r="R55" s="3"/>
      <c r="S55" s="3"/>
      <c r="T55" s="3"/>
    </row>
    <row r="56" spans="1:20" ht="33" x14ac:dyDescent="0.25">
      <c r="A56" s="6" t="s">
        <v>43</v>
      </c>
      <c r="B56" s="3" t="s">
        <v>75</v>
      </c>
      <c r="C56" s="3">
        <v>50000</v>
      </c>
      <c r="D56" s="3"/>
      <c r="E56" s="3"/>
      <c r="F56" s="3"/>
      <c r="G56" s="3"/>
      <c r="H56" s="3"/>
      <c r="I56" s="3"/>
      <c r="J56" s="3">
        <v>15000</v>
      </c>
      <c r="K56" s="3"/>
      <c r="L56" s="3"/>
      <c r="M56" s="3">
        <v>20000</v>
      </c>
      <c r="N56" s="3"/>
      <c r="O56" s="3"/>
      <c r="P56" s="3">
        <v>15000</v>
      </c>
      <c r="Q56" s="3"/>
      <c r="R56" s="3"/>
      <c r="S56" s="3"/>
      <c r="T56" s="3"/>
    </row>
    <row r="57" spans="1:20" ht="33" x14ac:dyDescent="0.25">
      <c r="A57" s="6" t="s">
        <v>44</v>
      </c>
      <c r="B57" s="3" t="s">
        <v>75</v>
      </c>
      <c r="C57" s="3">
        <v>10000</v>
      </c>
      <c r="D57" s="3"/>
      <c r="E57" s="3"/>
      <c r="F57" s="3"/>
      <c r="G57" s="3"/>
      <c r="H57" s="3"/>
      <c r="I57" s="3"/>
      <c r="J57" s="3">
        <v>5000</v>
      </c>
      <c r="K57" s="3"/>
      <c r="L57" s="3"/>
      <c r="M57" s="3">
        <v>5000</v>
      </c>
      <c r="N57" s="3"/>
      <c r="O57" s="3"/>
      <c r="P57" s="3"/>
      <c r="Q57" s="3"/>
      <c r="R57" s="3"/>
      <c r="S57" s="3"/>
      <c r="T57" s="3"/>
    </row>
    <row r="58" spans="1:20" ht="49.5" x14ac:dyDescent="0.25">
      <c r="A58" s="6" t="s">
        <v>46</v>
      </c>
      <c r="B58" s="3"/>
      <c r="C58" s="3">
        <v>10500</v>
      </c>
      <c r="D58" s="3"/>
      <c r="E58" s="3"/>
      <c r="F58" s="3"/>
      <c r="G58" s="3"/>
      <c r="H58" s="3"/>
      <c r="I58" s="3"/>
      <c r="J58" s="3"/>
      <c r="K58" s="3"/>
      <c r="L58" s="3">
        <v>10500</v>
      </c>
      <c r="M58" s="3"/>
      <c r="N58" s="3"/>
      <c r="O58" s="3"/>
      <c r="P58" s="3"/>
      <c r="Q58" s="3"/>
      <c r="R58" s="3"/>
      <c r="S58" s="3"/>
      <c r="T58" s="3"/>
    </row>
    <row r="59" spans="1:20" ht="49.5" x14ac:dyDescent="0.25">
      <c r="A59" s="6" t="s">
        <v>48</v>
      </c>
      <c r="B59" s="3" t="s">
        <v>75</v>
      </c>
      <c r="C59" s="3">
        <v>25000</v>
      </c>
      <c r="D59" s="3"/>
      <c r="E59" s="3"/>
      <c r="F59" s="3"/>
      <c r="G59" s="3"/>
      <c r="H59" s="3"/>
      <c r="I59" s="3"/>
      <c r="J59" s="3"/>
      <c r="K59" s="3">
        <v>25000</v>
      </c>
      <c r="L59" s="3"/>
      <c r="M59" s="3"/>
      <c r="N59" s="3"/>
      <c r="O59" s="3"/>
      <c r="P59" s="3"/>
      <c r="Q59" s="3"/>
      <c r="R59" s="3"/>
      <c r="S59" s="3"/>
      <c r="T59" s="3"/>
    </row>
    <row r="60" spans="1:20" ht="49.5" x14ac:dyDescent="0.25">
      <c r="A60" s="6" t="s">
        <v>97</v>
      </c>
      <c r="B60" s="3" t="s">
        <v>75</v>
      </c>
      <c r="C60" s="3">
        <v>30000</v>
      </c>
      <c r="D60" s="3"/>
      <c r="E60" s="3"/>
      <c r="F60" s="3"/>
      <c r="G60" s="3"/>
      <c r="H60" s="3"/>
      <c r="I60" s="3"/>
      <c r="J60" s="3"/>
      <c r="K60" s="3"/>
      <c r="L60" s="3">
        <v>15000</v>
      </c>
      <c r="M60" s="3"/>
      <c r="N60" s="3"/>
      <c r="O60" s="3">
        <v>15000</v>
      </c>
      <c r="P60" s="3"/>
      <c r="Q60" s="3"/>
      <c r="R60" s="3"/>
      <c r="S60" s="3"/>
      <c r="T60" s="3"/>
    </row>
    <row r="61" spans="1:20" ht="21" customHeight="1" x14ac:dyDescent="0.25">
      <c r="A61" s="6" t="s">
        <v>89</v>
      </c>
      <c r="B61" s="3" t="s">
        <v>76</v>
      </c>
      <c r="C61" s="3">
        <v>20000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>
        <v>20000</v>
      </c>
    </row>
    <row r="62" spans="1:20" ht="21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21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21" customHeight="1" x14ac:dyDescent="0.25">
      <c r="A64" s="3"/>
      <c r="B64" s="3"/>
      <c r="C64" s="3">
        <f>SUM(C3:C63)</f>
        <v>1838379.9</v>
      </c>
      <c r="D64" s="3">
        <v>114750</v>
      </c>
      <c r="E64" s="3">
        <v>32200</v>
      </c>
      <c r="F64" s="3">
        <v>98210</v>
      </c>
      <c r="G64" s="3">
        <v>35940</v>
      </c>
      <c r="H64" s="3">
        <v>244806</v>
      </c>
      <c r="I64" s="3">
        <v>79700</v>
      </c>
      <c r="J64" s="3">
        <v>65600</v>
      </c>
      <c r="K64" s="3">
        <v>41000</v>
      </c>
      <c r="L64" s="3">
        <v>43000</v>
      </c>
      <c r="M64" s="3">
        <v>322914</v>
      </c>
      <c r="N64" s="3">
        <v>42850</v>
      </c>
      <c r="O64" s="3">
        <v>49500</v>
      </c>
      <c r="P64" s="3">
        <v>42000</v>
      </c>
      <c r="Q64" s="3">
        <v>365025.9</v>
      </c>
      <c r="R64" s="3"/>
      <c r="S64" s="3">
        <v>9000</v>
      </c>
      <c r="T64" s="3">
        <v>251884</v>
      </c>
    </row>
  </sheetData>
  <sheetProtection algorithmName="SHA-512" hashValue="A3XZajHO79YGT35OhPzVUCAwWqOmrWB0uUkYLEfINmB6gcMPeL0MoDumT97JgGliJDMtjVv2Uq3YFHKbIibPVw==" saltValue="OXgicpfw4F6it4aM6WVxXw==" spinCount="100000" sheet="1" objects="1" scenarios="1" selectLockedCells="1" selectUnlockedCells="1"/>
  <pageMargins left="0.7" right="0.7" top="0.75" bottom="0.75" header="0.3" footer="0.3"/>
  <pageSetup paperSize="1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delibere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failla</dc:creator>
  <cp:lastModifiedBy>admin</cp:lastModifiedBy>
  <cp:lastPrinted>2021-02-28T09:10:15Z</cp:lastPrinted>
  <dcterms:created xsi:type="dcterms:W3CDTF">2020-02-07T17:44:13Z</dcterms:created>
  <dcterms:modified xsi:type="dcterms:W3CDTF">2021-02-28T09:19:39Z</dcterms:modified>
</cp:coreProperties>
</file>